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hebotareva\Desktop\"/>
    </mc:Choice>
  </mc:AlternateContent>
  <xr:revisionPtr revIDLastSave="0" documentId="13_ncr:1_{7DEB5143-1437-4868-8C80-29CD41757ABB}" xr6:coauthVersionLast="47" xr6:coauthVersionMax="47" xr10:uidLastSave="{00000000-0000-0000-0000-000000000000}"/>
  <bookViews>
    <workbookView xWindow="-120" yWindow="-120" windowWidth="29040" windowHeight="15840" tabRatio="748" xr2:uid="{00000000-000D-0000-FFFF-FFFF00000000}"/>
  </bookViews>
  <sheets>
    <sheet name="1.Грузовой СКЛАД ШРМ" sheetId="17" r:id="rId1"/>
    <sheet name="Лист1" sheetId="10" state="hidden" r:id="rId2"/>
  </sheets>
  <definedNames>
    <definedName name="ИмяМодификатораПоСтолбца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7" i="10" l="1"/>
  <c r="K7" i="10"/>
</calcChain>
</file>

<file path=xl/sharedStrings.xml><?xml version="1.0" encoding="utf-8"?>
<sst xmlns="http://schemas.openxmlformats.org/spreadsheetml/2006/main" count="158" uniqueCount="125">
  <si>
    <t>Примечание</t>
  </si>
  <si>
    <t>VKO</t>
  </si>
  <si>
    <t>RUB</t>
  </si>
  <si>
    <t>не вкл.</t>
  </si>
  <si>
    <t>х</t>
  </si>
  <si>
    <t>ТС</t>
  </si>
  <si>
    <t>MSQ</t>
  </si>
  <si>
    <t>Минск</t>
  </si>
  <si>
    <t>место</t>
  </si>
  <si>
    <t>услуга</t>
  </si>
  <si>
    <t>наклейка</t>
  </si>
  <si>
    <t>ДР</t>
  </si>
  <si>
    <t>с 01.11.22</t>
  </si>
  <si>
    <t>Наименование услуги</t>
  </si>
  <si>
    <t>Ед. измерения</t>
  </si>
  <si>
    <t>Стоимость с НДС, руб.</t>
  </si>
  <si>
    <t>1.</t>
  </si>
  <si>
    <t xml:space="preserve">Услуги складского хранения </t>
  </si>
  <si>
    <t>1.1.</t>
  </si>
  <si>
    <r>
      <t xml:space="preserve">Ответственное хранение ТМЦ по паллетоместам </t>
    </r>
    <r>
      <rPr>
        <sz val="10"/>
        <color indexed="8"/>
        <rFont val="Arial Narrow"/>
        <family val="2"/>
        <charset val="204"/>
      </rPr>
      <t>- Максимальные параметры ТМЦ для размещения на одной паллете (с учетом высоты и веса поддона): Длина - 120 см, Ширина - 80 см, Высота не более - 160 см, вес (брутто)  не более 650 кг</t>
    </r>
  </si>
  <si>
    <t>п.м./сутки</t>
  </si>
  <si>
    <t>1.2.</t>
  </si>
  <si>
    <r>
      <t>Хранение негабаритного груза</t>
    </r>
    <r>
      <rPr>
        <sz val="10"/>
        <color indexed="8"/>
        <rFont val="Arial Narrow"/>
        <family val="2"/>
        <charset val="204"/>
      </rPr>
      <t xml:space="preserve"> - Если один из показателей габаритов и веса (длина, ширина, высота или вес) одной учетной единицы превышает параметры паллетоместа, то она является негабаритным товаром</t>
    </r>
  </si>
  <si>
    <t>м3/сутки</t>
  </si>
  <si>
    <t>1.3.</t>
  </si>
  <si>
    <r>
      <t xml:space="preserve">Временное хранение мелкогабаритного и штучного товара (Минимальный вес – 10 кг)  </t>
    </r>
    <r>
      <rPr>
        <sz val="10"/>
        <color indexed="8"/>
        <rFont val="Arial Narrow"/>
        <family val="2"/>
        <charset val="204"/>
      </rPr>
      <t xml:space="preserve"> </t>
    </r>
  </si>
  <si>
    <t xml:space="preserve">кг/сутки </t>
  </si>
  <si>
    <t>2.</t>
  </si>
  <si>
    <t>Складская обработка</t>
  </si>
  <si>
    <t>2.1.</t>
  </si>
  <si>
    <r>
      <t xml:space="preserve">Механические погрузо-разгрузочные работы при приёмке/выдаче груза с/на ответственное хранение </t>
    </r>
    <r>
      <rPr>
        <sz val="10"/>
        <color indexed="8"/>
        <rFont val="Arial Narrow"/>
        <family val="2"/>
        <charset val="204"/>
      </rPr>
      <t>(Параметры с учетом высоты и веса поддона: Длина - 200 см, Ширина - 400 см, Высота - 200 см, вес (брутто) до 1.5 тонн).</t>
    </r>
  </si>
  <si>
    <t>п.м.</t>
  </si>
  <si>
    <t>2.2.</t>
  </si>
  <si>
    <t>час</t>
  </si>
  <si>
    <t>2.3.</t>
  </si>
  <si>
    <t>по договоренности</t>
  </si>
  <si>
    <t>-</t>
  </si>
  <si>
    <t>2.4.</t>
  </si>
  <si>
    <r>
      <t>Ручная погрузка/выгрузка на склад</t>
    </r>
    <r>
      <rPr>
        <sz val="10"/>
        <color indexed="8"/>
        <rFont val="Arial Narrow"/>
        <family val="2"/>
        <charset val="204"/>
      </rPr>
      <t xml:space="preserve"> (место весом от 1 кг до 30 кг)</t>
    </r>
  </si>
  <si>
    <t>2.5.</t>
  </si>
  <si>
    <t>3.</t>
  </si>
  <si>
    <t>Комплексная ставка по подготовке груза к вылету</t>
  </si>
  <si>
    <t>3.1.</t>
  </si>
  <si>
    <r>
      <t xml:space="preserve">Комплексная ставка по подготовке груза к вылету </t>
    </r>
    <r>
      <rPr>
        <sz val="10"/>
        <color indexed="8"/>
        <rFont val="Arial Narrow"/>
        <family val="2"/>
        <charset val="204"/>
      </rPr>
      <t>(Минимальный вес 25 кг) Услуга включает: - Подсчет кол-ва мест; - Определение объемно-весовых характеристик груза; - Изготовление и маркировка транспортным стикером; - Оформление сопроводительных документов</t>
    </r>
  </si>
  <si>
    <t>кг</t>
  </si>
  <si>
    <t>4.</t>
  </si>
  <si>
    <t>Дополнительные услуги</t>
  </si>
  <si>
    <t>4.1.</t>
  </si>
  <si>
    <t>Взвешивание учетной единицы товара</t>
  </si>
  <si>
    <t>уч.ед.</t>
  </si>
  <si>
    <t>4.2.</t>
  </si>
  <si>
    <r>
      <t xml:space="preserve">Инвентаризация - </t>
    </r>
    <r>
      <rPr>
        <sz val="10"/>
        <color indexed="8"/>
        <rFont val="Arial Narrow"/>
        <family val="2"/>
        <charset val="204"/>
      </rPr>
      <t>снятие с мест хранения ТМЦ, подлежащих инвентаризации, пересчет, составление необходимой документации (ИНВ-19)</t>
    </r>
  </si>
  <si>
    <t>4.3.</t>
  </si>
  <si>
    <r>
      <t xml:space="preserve">Вложение информации и иного материала - </t>
    </r>
    <r>
      <rPr>
        <sz val="10"/>
        <color indexed="8"/>
        <rFont val="Arial Narrow"/>
        <family val="2"/>
        <charset val="204"/>
      </rPr>
      <t>внутритарное вложение материала, предоставленного Поклажедателем</t>
    </r>
  </si>
  <si>
    <t>4.4.</t>
  </si>
  <si>
    <t xml:space="preserve">Предоставление поддона </t>
  </si>
  <si>
    <t>шт.</t>
  </si>
  <si>
    <t>4.5.</t>
  </si>
  <si>
    <r>
      <t xml:space="preserve">Упаковка в короб 510*320*320, </t>
    </r>
    <r>
      <rPr>
        <sz val="10"/>
        <color indexed="8"/>
        <rFont val="Arial Narrow"/>
        <family val="2"/>
        <charset val="204"/>
      </rPr>
      <t>вес одного места до 10 кг</t>
    </r>
  </si>
  <si>
    <t>4.6.</t>
  </si>
  <si>
    <r>
      <t xml:space="preserve">Упаковка в короб 800*620*400, </t>
    </r>
    <r>
      <rPr>
        <sz val="10"/>
        <color indexed="8"/>
        <rFont val="Arial Narrow"/>
        <family val="2"/>
        <charset val="204"/>
      </rPr>
      <t>вес одного места от 10 до 20 кг</t>
    </r>
  </si>
  <si>
    <t>4.7.</t>
  </si>
  <si>
    <r>
      <t xml:space="preserve">Упаковка в короб 800*620*400, </t>
    </r>
    <r>
      <rPr>
        <sz val="10"/>
        <color indexed="8"/>
        <rFont val="Arial Narrow"/>
        <family val="2"/>
        <charset val="204"/>
      </rPr>
      <t>вес одного места от 20 до 30 кг</t>
    </r>
  </si>
  <si>
    <t>4.8.</t>
  </si>
  <si>
    <r>
      <t>Картонная UN коробка</t>
    </r>
    <r>
      <rPr>
        <sz val="10"/>
        <color indexed="8"/>
        <rFont val="Arial Narrow"/>
        <family val="2"/>
        <charset val="204"/>
      </rPr>
      <t xml:space="preserve"> - предоставление картонной UN коробки, упаковка ТМЦ в коробку и обмотка скотчем</t>
    </r>
  </si>
  <si>
    <t>4.9.</t>
  </si>
  <si>
    <r>
      <t xml:space="preserve">Обрешетка/жесткая упаковка (ЖУ)   </t>
    </r>
    <r>
      <rPr>
        <sz val="10"/>
        <color indexed="8"/>
        <rFont val="Arial Narrow"/>
        <family val="2"/>
        <charset val="204"/>
      </rPr>
      <t xml:space="preserve"> (Минимальный объем – 1м3)</t>
    </r>
  </si>
  <si>
    <t>м3</t>
  </si>
  <si>
    <t>4.10.</t>
  </si>
  <si>
    <t>4.11.</t>
  </si>
  <si>
    <t>Пломба</t>
  </si>
  <si>
    <t>4.12.</t>
  </si>
  <si>
    <t>Упаковка в пузырчатую пленку</t>
  </si>
  <si>
    <t>пог.метр</t>
  </si>
  <si>
    <t>4.13.</t>
  </si>
  <si>
    <t>4.14.</t>
  </si>
  <si>
    <r>
      <t xml:space="preserve">Мешок - </t>
    </r>
    <r>
      <rPr>
        <sz val="10"/>
        <color indexed="8"/>
        <rFont val="Arial Narrow"/>
        <family val="2"/>
        <charset val="204"/>
      </rPr>
      <t>предоставление и упаковка ТМЦ в мешок</t>
    </r>
  </si>
  <si>
    <t>4.15.</t>
  </si>
  <si>
    <t>Упаковка скотчем</t>
  </si>
  <si>
    <t>4.16.</t>
  </si>
  <si>
    <t>Упаковка стреппинг лентой</t>
  </si>
  <si>
    <t>4.17.</t>
  </si>
  <si>
    <t>Изготовление такелажных ручек</t>
  </si>
  <si>
    <t>4.18.</t>
  </si>
  <si>
    <t>Стикерование с учетом подготовки и распечатки стикера</t>
  </si>
  <si>
    <t>4.19.</t>
  </si>
  <si>
    <t>Оформление/печать сопроводительных документов</t>
  </si>
  <si>
    <t>комплект</t>
  </si>
  <si>
    <t>4.20.</t>
  </si>
  <si>
    <t>Контроль-экспертиза опасного груза</t>
  </si>
  <si>
    <t>4.21.</t>
  </si>
  <si>
    <t xml:space="preserve">Маркировка груза (IATA) </t>
  </si>
  <si>
    <t>4.22.</t>
  </si>
  <si>
    <t>Составление декларации опасного груза</t>
  </si>
  <si>
    <t>штука</t>
  </si>
  <si>
    <r>
      <t xml:space="preserve">Сверхурочные работы - </t>
    </r>
    <r>
      <rPr>
        <sz val="10"/>
        <color indexed="8"/>
        <rFont val="Arial Narrow"/>
        <family val="2"/>
        <charset val="204"/>
      </rPr>
      <t>внеплановая работа одного сотрудника склада</t>
    </r>
  </si>
  <si>
    <t>Примечание:</t>
  </si>
  <si>
    <r>
      <t>-</t>
    </r>
    <r>
      <rPr>
        <sz val="10"/>
        <color indexed="8"/>
        <rFont val="Arial Narrow"/>
        <family val="2"/>
        <charset val="204"/>
      </rPr>
      <t xml:space="preserve"> </t>
    </r>
    <r>
      <rPr>
        <sz val="11"/>
        <color indexed="8"/>
        <rFont val="Arial Narrow"/>
        <family val="2"/>
        <charset val="204"/>
      </rPr>
      <t>На ответс</t>
    </r>
    <r>
      <rPr>
        <sz val="10"/>
        <color indexed="8"/>
        <rFont val="Arial Narrow"/>
        <family val="2"/>
        <charset val="204"/>
      </rPr>
      <t>т</t>
    </r>
    <r>
      <rPr>
        <sz val="11"/>
        <color indexed="8"/>
        <rFont val="Arial Narrow"/>
        <family val="2"/>
        <charset val="204"/>
      </rPr>
      <t>венное хранение не принимаются специальные категории грузов за исключением 9 класса и тяжеловесных грузов.</t>
    </r>
  </si>
  <si>
    <t xml:space="preserve">Контакты для связи: Svo@utg-express.ru,  +7 (916) 992-78-06; </t>
  </si>
  <si>
    <t xml:space="preserve">№ </t>
  </si>
  <si>
    <r>
      <t xml:space="preserve">Адрес склада: </t>
    </r>
    <r>
      <rPr>
        <sz val="11"/>
        <color indexed="8"/>
        <rFont val="Arial Narrow"/>
        <family val="2"/>
        <charset val="204"/>
      </rPr>
      <t>Московская обл., г. Химки, Квартал Клязьма, д. 1Б (КПП №1);</t>
    </r>
  </si>
  <si>
    <t>Тарифы на оказание складских услуг на складе «Клязьма» (Шереметьево)</t>
  </si>
  <si>
    <t>4.23.</t>
  </si>
  <si>
    <t>4.24.</t>
  </si>
  <si>
    <r>
      <t xml:space="preserve">Предоставление погрузчика грузоподъемностью до 1.5 тонн </t>
    </r>
    <r>
      <rPr>
        <sz val="10"/>
        <color indexed="8"/>
        <rFont val="Arial Narrow"/>
        <family val="2"/>
        <charset val="204"/>
      </rPr>
      <t>(Время округляется до целого часа)</t>
    </r>
  </si>
  <si>
    <t>Крановые работы, предоставление погрузчика более 1.5 тонн, кран - манипулятор</t>
  </si>
  <si>
    <t xml:space="preserve">Измерения (Д*Ш*В) учётной единицы товара </t>
  </si>
  <si>
    <r>
      <t>Паллетирование с упаковкой в стрейч-пленку. (</t>
    </r>
    <r>
      <rPr>
        <sz val="10"/>
        <color indexed="8"/>
        <rFont val="Arial Narrow"/>
        <family val="2"/>
        <charset val="204"/>
      </rPr>
      <t>Обмотка сформированных на поддоне ТМЦ стрейч-пленкой + стрепинг лента, с целью создания единого грузового места не более 1,54 м3)</t>
    </r>
  </si>
  <si>
    <r>
      <t xml:space="preserve">Упаковка в стрейч-пленку                  </t>
    </r>
    <r>
      <rPr>
        <sz val="10"/>
        <color indexed="8"/>
        <rFont val="Arial Narrow"/>
        <family val="2"/>
        <charset val="204"/>
      </rPr>
      <t>(Минимальный объём – 1 м3)</t>
    </r>
  </si>
  <si>
    <t>4.25.</t>
  </si>
  <si>
    <t>1.4.</t>
  </si>
  <si>
    <r>
      <t xml:space="preserve">Ответственное хранение груза с температурным режимом (+2…+8) </t>
    </r>
    <r>
      <rPr>
        <sz val="10"/>
        <color indexed="8"/>
        <rFont val="Arial Narrow"/>
        <family val="2"/>
        <charset val="204"/>
      </rPr>
      <t>- Максимальные параметры для размещения на одной паллете (с учетом высоты и веса поддона): Длина - 120 см, Ширина - 80 см, Высота не более - 160 см, вес (брутто)  не более 650 кг</t>
    </r>
  </si>
  <si>
    <t>За первые сутки хранения 500 руб./п.м.</t>
  </si>
  <si>
    <t>За первые сутки хранения 800 руб./п.м.</t>
  </si>
  <si>
    <t>За первые сутки хранения 1000 руб./п.м.</t>
  </si>
  <si>
    <r>
      <t xml:space="preserve">Расконсолидация грузового места - </t>
    </r>
    <r>
      <rPr>
        <sz val="10"/>
        <color theme="1"/>
        <rFont val="Arial Narrow"/>
        <family val="2"/>
        <charset val="204"/>
      </rPr>
      <t xml:space="preserve">разделение </t>
    </r>
    <r>
      <rPr>
        <sz val="10"/>
        <color indexed="8"/>
        <rFont val="Arial Narrow"/>
        <family val="2"/>
        <charset val="204"/>
      </rPr>
      <t>внутритарного вложения, по наименованию товара на неопределенное количество мест</t>
    </r>
    <r>
      <rPr>
        <b/>
        <sz val="10"/>
        <color theme="1"/>
        <rFont val="Arial Narrow"/>
        <family val="2"/>
        <charset val="204"/>
      </rPr>
      <t xml:space="preserve"> (без упаковывания) - «учитывается количество мест после расконсолидации»</t>
    </r>
  </si>
  <si>
    <t>Место</t>
  </si>
  <si>
    <t>Не более 10 наименований в грузовом месте</t>
  </si>
  <si>
    <t>Упаковка с использованием вермикулита, пеллет (за кг материала)</t>
  </si>
  <si>
    <t>4.26.</t>
  </si>
  <si>
    <r>
      <t>Ручная погрузка/выгрузка на склад  негабаритных грузов</t>
    </r>
    <r>
      <rPr>
        <sz val="10"/>
        <color indexed="8"/>
        <rFont val="Arial Narrow"/>
        <family val="2"/>
        <charset val="204"/>
      </rPr>
      <t xml:space="preserve"> (место весом от 1 кг до 30 кг)</t>
    </r>
  </si>
  <si>
    <t>с 01.12.2025</t>
  </si>
  <si>
    <t>4.27.</t>
  </si>
  <si>
    <t>Фотосьемка груза</t>
  </si>
  <si>
    <t>До 10 фото, далее по 50 руб. каждое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</si>
</sst>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1F497D"/>
      <name val="Calibri"/>
      <family val="2"/>
      <charset val="204"/>
      <scheme val="minor"/>
    </font>
    <font>
      <u/>
      <sz val="11"/>
      <color theme="10"/>
      <name val="Arial Narrow"/>
      <family val="2"/>
      <charset val="204"/>
    </font>
    <font>
      <b/>
      <u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16" fillId="0" borderId="0"/>
  </cellStyleXfs>
  <cellXfs count="44">
    <xf numFmtId="0" fontId="0" fillId="0" borderId="0" xfId="0"/>
    <xf numFmtId="0" fontId="5" fillId="0" borderId="0" xfId="0" applyFont="1" applyProtection="1"/>
    <xf numFmtId="0" fontId="5" fillId="0" borderId="0" xfId="0" applyFont="1"/>
    <xf numFmtId="0" fontId="5" fillId="0" borderId="0" xfId="0" applyFont="1" applyFill="1" applyAlignment="1" applyProtection="1">
      <alignment vertical="top"/>
    </xf>
    <xf numFmtId="0" fontId="5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10" fillId="0" borderId="0" xfId="0" applyFont="1"/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/>
    <xf numFmtId="0" fontId="7" fillId="4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5" borderId="1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4" borderId="1" xfId="0" applyFont="1" applyFill="1" applyBorder="1" applyAlignment="1">
      <alignment vertical="top" wrapText="1"/>
    </xf>
    <xf numFmtId="17" fontId="5" fillId="0" borderId="1" xfId="0" applyNumberFormat="1" applyFont="1" applyBorder="1"/>
    <xf numFmtId="0" fontId="12" fillId="0" borderId="0" xfId="0" applyFont="1"/>
    <xf numFmtId="0" fontId="9" fillId="0" borderId="0" xfId="0" applyFont="1"/>
    <xf numFmtId="0" fontId="6" fillId="0" borderId="0" xfId="0" applyFont="1"/>
    <xf numFmtId="0" fontId="13" fillId="0" borderId="0" xfId="0" applyFont="1"/>
    <xf numFmtId="0" fontId="11" fillId="0" borderId="0" xfId="2" applyFont="1" applyAlignment="1" applyProtection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3" borderId="0" xfId="0" applyFont="1" applyFill="1"/>
    <xf numFmtId="17" fontId="5" fillId="0" borderId="0" xfId="0" applyNumberFormat="1" applyFont="1" applyBorder="1"/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</cellXfs>
  <cellStyles count="6">
    <cellStyle name="Гиперссылка 2" xfId="2" xr:uid="{A0DA3CA4-C34D-4ADA-9591-B312934CE9CE}"/>
    <cellStyle name="Название 2" xfId="3" xr:uid="{33A60B2F-7DB2-4D7D-9E2C-7FDCF146F7DD}"/>
    <cellStyle name="Обычный" xfId="0" builtinId="0"/>
    <cellStyle name="Обычный 2" xfId="4" xr:uid="{C505C6E7-ADA4-4056-8244-E67538B54D75}"/>
    <cellStyle name="Обычный 3" xfId="1" xr:uid="{00000000-0005-0000-0000-000002000000}"/>
    <cellStyle name="Обычный 4" xfId="5" xr:uid="{03B6AB73-24E4-464C-B678-52A5985FC2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o@utg-expres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E469-40AF-48EA-B7E9-63F04CC228CB}">
  <dimension ref="A1:E53"/>
  <sheetViews>
    <sheetView tabSelected="1" workbookViewId="0">
      <selection activeCell="Q30" sqref="Q30"/>
    </sheetView>
  </sheetViews>
  <sheetFormatPr defaultRowHeight="15" x14ac:dyDescent="0.25"/>
  <cols>
    <col min="1" max="1" width="6.42578125" style="14" customWidth="1"/>
    <col min="2" max="2" width="70.7109375" style="14" customWidth="1"/>
    <col min="3" max="3" width="12.140625" style="14" customWidth="1"/>
    <col min="4" max="4" width="9.140625" style="14"/>
    <col min="5" max="5" width="17" style="14" customWidth="1"/>
    <col min="6" max="16384" width="9.140625" style="14"/>
  </cols>
  <sheetData>
    <row r="1" spans="1:5" ht="30" customHeight="1" x14ac:dyDescent="0.25">
      <c r="A1" s="17" t="s">
        <v>101</v>
      </c>
      <c r="B1" s="2"/>
      <c r="C1" s="11"/>
      <c r="D1" s="40" t="s">
        <v>121</v>
      </c>
      <c r="E1" s="37"/>
    </row>
    <row r="2" spans="1:5" ht="30" customHeight="1" x14ac:dyDescent="0.25">
      <c r="A2" s="2"/>
      <c r="B2" s="2"/>
      <c r="C2" s="11"/>
      <c r="D2" s="11"/>
      <c r="E2" s="11"/>
    </row>
    <row r="3" spans="1:5" ht="27.75" customHeight="1" x14ac:dyDescent="0.25">
      <c r="A3" s="18" t="s">
        <v>99</v>
      </c>
      <c r="B3" s="19" t="s">
        <v>13</v>
      </c>
      <c r="C3" s="19" t="s">
        <v>14</v>
      </c>
      <c r="D3" s="19" t="s">
        <v>15</v>
      </c>
      <c r="E3" s="19" t="s">
        <v>0</v>
      </c>
    </row>
    <row r="4" spans="1:5" ht="20.100000000000001" customHeight="1" x14ac:dyDescent="0.25">
      <c r="A4" s="20">
        <v>1</v>
      </c>
      <c r="B4" s="20">
        <v>2</v>
      </c>
      <c r="C4" s="20">
        <v>3</v>
      </c>
      <c r="D4" s="20">
        <v>4</v>
      </c>
      <c r="E4" s="20">
        <v>5</v>
      </c>
    </row>
    <row r="5" spans="1:5" ht="20.100000000000001" customHeight="1" x14ac:dyDescent="0.25">
      <c r="A5" s="21" t="s">
        <v>16</v>
      </c>
      <c r="B5" s="22" t="s">
        <v>17</v>
      </c>
      <c r="C5" s="23"/>
      <c r="D5" s="23"/>
      <c r="E5" s="23"/>
    </row>
    <row r="6" spans="1:5" ht="39.950000000000003" customHeight="1" x14ac:dyDescent="0.25">
      <c r="A6" s="24" t="s">
        <v>18</v>
      </c>
      <c r="B6" s="25" t="s">
        <v>19</v>
      </c>
      <c r="C6" s="26" t="s">
        <v>20</v>
      </c>
      <c r="D6" s="26">
        <v>50</v>
      </c>
      <c r="E6" s="36" t="s">
        <v>112</v>
      </c>
    </row>
    <row r="7" spans="1:5" ht="39.950000000000003" customHeight="1" x14ac:dyDescent="0.25">
      <c r="A7" s="24" t="s">
        <v>21</v>
      </c>
      <c r="B7" s="25" t="s">
        <v>22</v>
      </c>
      <c r="C7" s="26" t="s">
        <v>23</v>
      </c>
      <c r="D7" s="26">
        <v>80</v>
      </c>
      <c r="E7" s="36" t="s">
        <v>113</v>
      </c>
    </row>
    <row r="8" spans="1:5" ht="30" customHeight="1" x14ac:dyDescent="0.25">
      <c r="A8" s="24" t="s">
        <v>24</v>
      </c>
      <c r="B8" s="27" t="s">
        <v>25</v>
      </c>
      <c r="C8" s="28" t="s">
        <v>26</v>
      </c>
      <c r="D8" s="26">
        <v>2.1</v>
      </c>
      <c r="E8" s="15"/>
    </row>
    <row r="9" spans="1:5" ht="39.950000000000003" customHeight="1" x14ac:dyDescent="0.25">
      <c r="A9" s="24" t="s">
        <v>110</v>
      </c>
      <c r="B9" s="25" t="s">
        <v>111</v>
      </c>
      <c r="C9" s="26" t="s">
        <v>20</v>
      </c>
      <c r="D9" s="26">
        <v>100</v>
      </c>
      <c r="E9" s="36" t="s">
        <v>114</v>
      </c>
    </row>
    <row r="10" spans="1:5" ht="20.100000000000001" customHeight="1" x14ac:dyDescent="0.25">
      <c r="A10" s="21" t="s">
        <v>27</v>
      </c>
      <c r="B10" s="22" t="s">
        <v>28</v>
      </c>
      <c r="C10" s="23"/>
      <c r="D10" s="23"/>
      <c r="E10" s="23"/>
    </row>
    <row r="11" spans="1:5" ht="39.950000000000003" customHeight="1" x14ac:dyDescent="0.25">
      <c r="A11" s="24" t="s">
        <v>29</v>
      </c>
      <c r="B11" s="25" t="s">
        <v>30</v>
      </c>
      <c r="C11" s="26" t="s">
        <v>31</v>
      </c>
      <c r="D11" s="26">
        <v>250</v>
      </c>
      <c r="E11" s="26"/>
    </row>
    <row r="12" spans="1:5" ht="30" customHeight="1" x14ac:dyDescent="0.25">
      <c r="A12" s="24" t="s">
        <v>32</v>
      </c>
      <c r="B12" s="25" t="s">
        <v>104</v>
      </c>
      <c r="C12" s="15" t="s">
        <v>33</v>
      </c>
      <c r="D12" s="15">
        <v>3500</v>
      </c>
      <c r="E12" s="15"/>
    </row>
    <row r="13" spans="1:5" ht="44.25" customHeight="1" x14ac:dyDescent="0.25">
      <c r="A13" s="24" t="s">
        <v>34</v>
      </c>
      <c r="B13" s="25" t="s">
        <v>105</v>
      </c>
      <c r="C13" s="15" t="s">
        <v>35</v>
      </c>
      <c r="D13" s="15" t="s">
        <v>36</v>
      </c>
      <c r="E13" s="15"/>
    </row>
    <row r="14" spans="1:5" ht="20.100000000000001" customHeight="1" x14ac:dyDescent="0.25">
      <c r="A14" s="24" t="s">
        <v>37</v>
      </c>
      <c r="B14" s="25" t="s">
        <v>38</v>
      </c>
      <c r="C14" s="15" t="s">
        <v>8</v>
      </c>
      <c r="D14" s="15">
        <v>40</v>
      </c>
      <c r="E14" s="15"/>
    </row>
    <row r="15" spans="1:5" ht="20.100000000000001" customHeight="1" x14ac:dyDescent="0.25">
      <c r="A15" s="24" t="s">
        <v>39</v>
      </c>
      <c r="B15" s="25" t="s">
        <v>120</v>
      </c>
      <c r="C15" s="15" t="s">
        <v>8</v>
      </c>
      <c r="D15" s="15">
        <v>110</v>
      </c>
      <c r="E15" s="15"/>
    </row>
    <row r="16" spans="1:5" ht="20.100000000000001" customHeight="1" x14ac:dyDescent="0.25">
      <c r="A16" s="21" t="s">
        <v>40</v>
      </c>
      <c r="B16" s="22" t="s">
        <v>41</v>
      </c>
      <c r="C16" s="23"/>
      <c r="D16" s="23"/>
      <c r="E16" s="23"/>
    </row>
    <row r="17" spans="1:5" ht="52.5" customHeight="1" x14ac:dyDescent="0.25">
      <c r="A17" s="24" t="s">
        <v>42</v>
      </c>
      <c r="B17" s="25" t="s">
        <v>43</v>
      </c>
      <c r="C17" s="26" t="s">
        <v>44</v>
      </c>
      <c r="D17" s="26">
        <v>8</v>
      </c>
      <c r="E17" s="26"/>
    </row>
    <row r="18" spans="1:5" ht="20.100000000000001" customHeight="1" x14ac:dyDescent="0.25">
      <c r="A18" s="21" t="s">
        <v>45</v>
      </c>
      <c r="B18" s="22" t="s">
        <v>46</v>
      </c>
      <c r="C18" s="23"/>
      <c r="D18" s="23"/>
      <c r="E18" s="23"/>
    </row>
    <row r="19" spans="1:5" ht="20.100000000000001" customHeight="1" x14ac:dyDescent="0.25">
      <c r="A19" s="24" t="s">
        <v>47</v>
      </c>
      <c r="B19" s="25" t="s">
        <v>48</v>
      </c>
      <c r="C19" s="15" t="s">
        <v>49</v>
      </c>
      <c r="D19" s="15">
        <v>30</v>
      </c>
      <c r="E19" s="15"/>
    </row>
    <row r="20" spans="1:5" ht="20.100000000000001" customHeight="1" x14ac:dyDescent="0.25">
      <c r="A20" s="24" t="s">
        <v>50</v>
      </c>
      <c r="B20" s="25" t="s">
        <v>106</v>
      </c>
      <c r="C20" s="15" t="s">
        <v>49</v>
      </c>
      <c r="D20" s="15">
        <v>30</v>
      </c>
      <c r="E20" s="15"/>
    </row>
    <row r="21" spans="1:5" ht="30" customHeight="1" x14ac:dyDescent="0.25">
      <c r="A21" s="24" t="s">
        <v>52</v>
      </c>
      <c r="B21" s="25" t="s">
        <v>51</v>
      </c>
      <c r="C21" s="15" t="s">
        <v>49</v>
      </c>
      <c r="D21" s="15">
        <v>30</v>
      </c>
      <c r="E21" s="15"/>
    </row>
    <row r="22" spans="1:5" ht="45" customHeight="1" x14ac:dyDescent="0.25">
      <c r="A22" s="16" t="s">
        <v>54</v>
      </c>
      <c r="B22" s="38" t="s">
        <v>115</v>
      </c>
      <c r="C22" s="39" t="s">
        <v>116</v>
      </c>
      <c r="D22" s="39">
        <v>500</v>
      </c>
      <c r="E22" s="39" t="s">
        <v>117</v>
      </c>
    </row>
    <row r="23" spans="1:5" ht="30" customHeight="1" x14ac:dyDescent="0.25">
      <c r="A23" s="24" t="s">
        <v>57</v>
      </c>
      <c r="B23" s="25" t="s">
        <v>53</v>
      </c>
      <c r="C23" s="15" t="s">
        <v>49</v>
      </c>
      <c r="D23" s="15">
        <v>15</v>
      </c>
      <c r="E23" s="15"/>
    </row>
    <row r="24" spans="1:5" ht="20.100000000000001" customHeight="1" x14ac:dyDescent="0.25">
      <c r="A24" s="24" t="s">
        <v>59</v>
      </c>
      <c r="B24" s="25" t="s">
        <v>55</v>
      </c>
      <c r="C24" s="15" t="s">
        <v>56</v>
      </c>
      <c r="D24" s="15">
        <v>1500</v>
      </c>
      <c r="E24" s="15"/>
    </row>
    <row r="25" spans="1:5" ht="20.100000000000001" customHeight="1" x14ac:dyDescent="0.25">
      <c r="A25" s="24" t="s">
        <v>61</v>
      </c>
      <c r="B25" s="25" t="s">
        <v>58</v>
      </c>
      <c r="C25" s="15" t="s">
        <v>9</v>
      </c>
      <c r="D25" s="15">
        <v>420</v>
      </c>
      <c r="E25" s="15"/>
    </row>
    <row r="26" spans="1:5" ht="20.100000000000001" customHeight="1" x14ac:dyDescent="0.25">
      <c r="A26" s="24" t="s">
        <v>63</v>
      </c>
      <c r="B26" s="25" t="s">
        <v>60</v>
      </c>
      <c r="C26" s="15" t="s">
        <v>9</v>
      </c>
      <c r="D26" s="15">
        <v>600</v>
      </c>
      <c r="E26" s="15"/>
    </row>
    <row r="27" spans="1:5" ht="20.100000000000001" customHeight="1" x14ac:dyDescent="0.25">
      <c r="A27" s="24" t="s">
        <v>65</v>
      </c>
      <c r="B27" s="25" t="s">
        <v>62</v>
      </c>
      <c r="C27" s="15" t="s">
        <v>9</v>
      </c>
      <c r="D27" s="15">
        <v>720</v>
      </c>
      <c r="E27" s="15"/>
    </row>
    <row r="28" spans="1:5" ht="30" customHeight="1" x14ac:dyDescent="0.25">
      <c r="A28" s="24" t="s">
        <v>68</v>
      </c>
      <c r="B28" s="25" t="s">
        <v>64</v>
      </c>
      <c r="C28" s="15" t="s">
        <v>56</v>
      </c>
      <c r="D28" s="15">
        <v>2500</v>
      </c>
      <c r="E28" s="15"/>
    </row>
    <row r="29" spans="1:5" ht="20.100000000000001" customHeight="1" x14ac:dyDescent="0.25">
      <c r="A29" s="24" t="s">
        <v>69</v>
      </c>
      <c r="B29" s="25" t="s">
        <v>66</v>
      </c>
      <c r="C29" s="15" t="s">
        <v>67</v>
      </c>
      <c r="D29" s="15">
        <v>5000</v>
      </c>
      <c r="E29" s="15"/>
    </row>
    <row r="30" spans="1:5" ht="30" customHeight="1" x14ac:dyDescent="0.25">
      <c r="A30" s="24" t="s">
        <v>71</v>
      </c>
      <c r="B30" s="25" t="s">
        <v>107</v>
      </c>
      <c r="C30" s="15" t="s">
        <v>31</v>
      </c>
      <c r="D30" s="15">
        <v>900</v>
      </c>
      <c r="E30" s="15"/>
    </row>
    <row r="31" spans="1:5" ht="20.100000000000001" customHeight="1" x14ac:dyDescent="0.25">
      <c r="A31" s="24" t="s">
        <v>74</v>
      </c>
      <c r="B31" s="25" t="s">
        <v>70</v>
      </c>
      <c r="C31" s="15" t="s">
        <v>56</v>
      </c>
      <c r="D31" s="39">
        <v>50</v>
      </c>
      <c r="E31" s="15"/>
    </row>
    <row r="32" spans="1:5" ht="20.100000000000001" customHeight="1" x14ac:dyDescent="0.25">
      <c r="A32" s="24" t="s">
        <v>75</v>
      </c>
      <c r="B32" s="25" t="s">
        <v>72</v>
      </c>
      <c r="C32" s="15" t="s">
        <v>73</v>
      </c>
      <c r="D32" s="39">
        <v>300</v>
      </c>
      <c r="E32" s="15"/>
    </row>
    <row r="33" spans="1:5" ht="20.100000000000001" customHeight="1" x14ac:dyDescent="0.25">
      <c r="A33" s="24" t="s">
        <v>77</v>
      </c>
      <c r="B33" s="25" t="s">
        <v>108</v>
      </c>
      <c r="C33" s="15" t="s">
        <v>67</v>
      </c>
      <c r="D33" s="39">
        <v>300</v>
      </c>
      <c r="E33" s="15"/>
    </row>
    <row r="34" spans="1:5" ht="20.100000000000001" customHeight="1" x14ac:dyDescent="0.25">
      <c r="A34" s="24" t="s">
        <v>79</v>
      </c>
      <c r="B34" s="25" t="s">
        <v>76</v>
      </c>
      <c r="C34" s="15" t="s">
        <v>56</v>
      </c>
      <c r="D34" s="39">
        <v>300</v>
      </c>
      <c r="E34" s="15"/>
    </row>
    <row r="35" spans="1:5" ht="20.100000000000001" customHeight="1" x14ac:dyDescent="0.25">
      <c r="A35" s="24" t="s">
        <v>81</v>
      </c>
      <c r="B35" s="25" t="s">
        <v>78</v>
      </c>
      <c r="C35" s="15" t="s">
        <v>8</v>
      </c>
      <c r="D35" s="39">
        <v>150</v>
      </c>
      <c r="E35" s="15"/>
    </row>
    <row r="36" spans="1:5" ht="20.100000000000001" customHeight="1" x14ac:dyDescent="0.25">
      <c r="A36" s="24" t="s">
        <v>83</v>
      </c>
      <c r="B36" s="25" t="s">
        <v>80</v>
      </c>
      <c r="C36" s="15" t="s">
        <v>8</v>
      </c>
      <c r="D36" s="39">
        <v>400</v>
      </c>
      <c r="E36" s="15"/>
    </row>
    <row r="37" spans="1:5" ht="20.100000000000001" customHeight="1" x14ac:dyDescent="0.25">
      <c r="A37" s="24" t="s">
        <v>85</v>
      </c>
      <c r="B37" s="29" t="s">
        <v>118</v>
      </c>
      <c r="C37" s="15" t="s">
        <v>44</v>
      </c>
      <c r="D37" s="39">
        <v>400</v>
      </c>
      <c r="E37" s="15"/>
    </row>
    <row r="38" spans="1:5" ht="20.100000000000001" customHeight="1" x14ac:dyDescent="0.25">
      <c r="A38" s="24" t="s">
        <v>88</v>
      </c>
      <c r="B38" s="25" t="s">
        <v>82</v>
      </c>
      <c r="C38" s="15" t="s">
        <v>8</v>
      </c>
      <c r="D38" s="39">
        <v>400</v>
      </c>
      <c r="E38" s="15"/>
    </row>
    <row r="39" spans="1:5" ht="20.100000000000001" customHeight="1" x14ac:dyDescent="0.25">
      <c r="A39" s="30" t="s">
        <v>90</v>
      </c>
      <c r="B39" s="25" t="s">
        <v>84</v>
      </c>
      <c r="C39" s="15" t="s">
        <v>8</v>
      </c>
      <c r="D39" s="39">
        <v>15</v>
      </c>
      <c r="E39" s="15"/>
    </row>
    <row r="40" spans="1:5" ht="20.100000000000001" customHeight="1" x14ac:dyDescent="0.25">
      <c r="A40" s="24" t="s">
        <v>92</v>
      </c>
      <c r="B40" s="25" t="s">
        <v>86</v>
      </c>
      <c r="C40" s="15" t="s">
        <v>87</v>
      </c>
      <c r="D40" s="15">
        <v>150</v>
      </c>
      <c r="E40" s="15"/>
    </row>
    <row r="41" spans="1:5" ht="20.100000000000001" customHeight="1" x14ac:dyDescent="0.25">
      <c r="A41" s="30" t="s">
        <v>102</v>
      </c>
      <c r="B41" s="25" t="s">
        <v>89</v>
      </c>
      <c r="C41" s="15" t="s">
        <v>9</v>
      </c>
      <c r="D41" s="15">
        <v>550</v>
      </c>
      <c r="E41" s="15"/>
    </row>
    <row r="42" spans="1:5" ht="20.100000000000001" customHeight="1" x14ac:dyDescent="0.25">
      <c r="A42" s="30" t="s">
        <v>103</v>
      </c>
      <c r="B42" s="25" t="s">
        <v>91</v>
      </c>
      <c r="C42" s="15" t="s">
        <v>10</v>
      </c>
      <c r="D42" s="15">
        <v>80</v>
      </c>
      <c r="E42" s="15"/>
    </row>
    <row r="43" spans="1:5" ht="20.100000000000001" customHeight="1" x14ac:dyDescent="0.25">
      <c r="A43" s="30" t="s">
        <v>109</v>
      </c>
      <c r="B43" s="25" t="s">
        <v>93</v>
      </c>
      <c r="C43" s="15" t="s">
        <v>94</v>
      </c>
      <c r="D43" s="15">
        <v>3000</v>
      </c>
      <c r="E43" s="15"/>
    </row>
    <row r="44" spans="1:5" ht="20.100000000000001" customHeight="1" x14ac:dyDescent="0.25">
      <c r="A44" s="30" t="s">
        <v>119</v>
      </c>
      <c r="B44" s="25" t="s">
        <v>95</v>
      </c>
      <c r="C44" s="15" t="s">
        <v>33</v>
      </c>
      <c r="D44" s="15">
        <v>936</v>
      </c>
      <c r="E44" s="15"/>
    </row>
    <row r="45" spans="1:5" ht="27.75" customHeight="1" x14ac:dyDescent="0.25">
      <c r="A45" s="30" t="s">
        <v>122</v>
      </c>
      <c r="B45" s="25" t="s">
        <v>123</v>
      </c>
      <c r="C45" s="15" t="s">
        <v>9</v>
      </c>
      <c r="D45" s="15">
        <v>500</v>
      </c>
      <c r="E45" s="15" t="s">
        <v>124</v>
      </c>
    </row>
    <row r="46" spans="1:5" ht="20.100000000000001" customHeight="1" x14ac:dyDescent="0.25">
      <c r="A46" s="41"/>
      <c r="B46" s="42"/>
      <c r="C46" s="43"/>
      <c r="D46" s="43"/>
      <c r="E46" s="43"/>
    </row>
    <row r="47" spans="1:5" x14ac:dyDescent="0.25">
      <c r="A47" s="2"/>
      <c r="B47" s="2"/>
      <c r="C47" s="11"/>
      <c r="D47" s="11"/>
      <c r="E47" s="11"/>
    </row>
    <row r="48" spans="1:5" ht="16.5" x14ac:dyDescent="0.3">
      <c r="A48" s="31" t="s">
        <v>96</v>
      </c>
      <c r="B48" s="32"/>
      <c r="C48" s="11"/>
      <c r="D48" s="11"/>
      <c r="E48" s="11"/>
    </row>
    <row r="49" spans="1:5" ht="16.5" x14ac:dyDescent="0.3">
      <c r="A49" s="32" t="s">
        <v>97</v>
      </c>
      <c r="B49" s="2"/>
      <c r="C49" s="11"/>
      <c r="D49" s="11"/>
      <c r="E49" s="11"/>
    </row>
    <row r="50" spans="1:5" ht="16.5" x14ac:dyDescent="0.3">
      <c r="A50" s="2"/>
      <c r="B50" s="32"/>
      <c r="C50" s="11"/>
      <c r="D50" s="11"/>
      <c r="E50" s="11"/>
    </row>
    <row r="51" spans="1:5" x14ac:dyDescent="0.25">
      <c r="A51" s="2"/>
      <c r="B51" s="33"/>
      <c r="C51" s="11"/>
      <c r="D51" s="11"/>
      <c r="E51" s="11"/>
    </row>
    <row r="52" spans="1:5" ht="16.5" x14ac:dyDescent="0.3">
      <c r="A52" s="34" t="s">
        <v>100</v>
      </c>
      <c r="B52" s="2"/>
      <c r="C52" s="11"/>
      <c r="D52" s="11"/>
      <c r="E52" s="11"/>
    </row>
    <row r="53" spans="1:5" ht="16.5" x14ac:dyDescent="0.3">
      <c r="A53" s="35" t="s">
        <v>98</v>
      </c>
      <c r="B53" s="2"/>
      <c r="C53" s="11"/>
      <c r="D53" s="11"/>
      <c r="E53" s="11"/>
    </row>
  </sheetData>
  <sheetProtection algorithmName="SHA-512" hashValue="EU9Kgn++OlqbUAQMZ3pHc4Mk89uDL/bykAXvKbcDImCmpkoYiQEyWgjMSW+dVXYjUJwLcG0AQFWiKM+2T5W+TA==" saltValue="OwjKRy5Vq3RIyw9dcNL8Rw==" spinCount="100000" sheet="1" objects="1" scenarios="1"/>
  <hyperlinks>
    <hyperlink ref="A53" r:id="rId1" display="mailto:Svo@utg-express.ru" xr:uid="{1E09E794-66F2-4B9D-9B24-46186545C8D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AD9"/>
  <sheetViews>
    <sheetView workbookViewId="0">
      <selection activeCell="F31" sqref="F31"/>
    </sheetView>
  </sheetViews>
  <sheetFormatPr defaultRowHeight="15" x14ac:dyDescent="0.25"/>
  <sheetData>
    <row r="7" spans="1:30" s="1" customFormat="1" ht="13.9" customHeight="1" x14ac:dyDescent="0.2">
      <c r="A7" s="4" t="s">
        <v>5</v>
      </c>
      <c r="B7" s="4" t="s">
        <v>1</v>
      </c>
      <c r="C7" s="4" t="s">
        <v>6</v>
      </c>
      <c r="D7" s="5" t="s">
        <v>7</v>
      </c>
      <c r="E7" s="9"/>
      <c r="F7" s="6" t="s">
        <v>11</v>
      </c>
      <c r="G7" s="7">
        <v>15</v>
      </c>
      <c r="H7" s="4" t="s">
        <v>2</v>
      </c>
      <c r="I7" s="6">
        <v>54</v>
      </c>
      <c r="J7" s="8">
        <v>59</v>
      </c>
      <c r="K7" s="12">
        <f>J7</f>
        <v>59</v>
      </c>
      <c r="L7" s="7" t="s">
        <v>4</v>
      </c>
      <c r="M7" s="4" t="s">
        <v>4</v>
      </c>
      <c r="N7" s="4" t="s">
        <v>4</v>
      </c>
      <c r="O7" s="7" t="s">
        <v>4</v>
      </c>
      <c r="P7" s="4" t="s">
        <v>4</v>
      </c>
      <c r="Q7" s="4" t="s">
        <v>4</v>
      </c>
      <c r="R7" s="4" t="s">
        <v>4</v>
      </c>
      <c r="S7" s="7" t="s">
        <v>3</v>
      </c>
      <c r="T7" s="7">
        <v>1900</v>
      </c>
      <c r="U7" s="9" t="s">
        <v>12</v>
      </c>
      <c r="V7" s="3"/>
      <c r="W7" s="7" t="s">
        <v>4</v>
      </c>
      <c r="X7" s="7" t="s">
        <v>4</v>
      </c>
      <c r="Y7" s="7" t="s">
        <v>4</v>
      </c>
      <c r="Z7" s="4" t="s">
        <v>4</v>
      </c>
      <c r="AA7" s="10" t="s">
        <v>4</v>
      </c>
      <c r="AB7" s="7" t="s">
        <v>4</v>
      </c>
      <c r="AC7" s="7" t="s">
        <v>4</v>
      </c>
      <c r="AD7" s="4">
        <f>J7</f>
        <v>59</v>
      </c>
    </row>
    <row r="8" spans="1:30" x14ac:dyDescent="0.25">
      <c r="A8" s="13"/>
    </row>
    <row r="9" spans="1:30" x14ac:dyDescent="0.25">
      <c r="A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1.Грузовой СКЛАД ШРМ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Mudrenko</dc:creator>
  <cp:lastModifiedBy>Chebotareva Natalya</cp:lastModifiedBy>
  <cp:lastPrinted>2024-12-27T13:13:04Z</cp:lastPrinted>
  <dcterms:created xsi:type="dcterms:W3CDTF">2021-10-18T14:56:11Z</dcterms:created>
  <dcterms:modified xsi:type="dcterms:W3CDTF">2025-12-02T12:13:13Z</dcterms:modified>
</cp:coreProperties>
</file>